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bugliani\Documents\LAURA\RENDICONTO 2021\"/>
    </mc:Choice>
  </mc:AlternateContent>
  <xr:revisionPtr revIDLastSave="0" documentId="13_ncr:1_{28329992-91F1-482E-BAE5-024F1B5B27EC}" xr6:coauthVersionLast="47" xr6:coauthVersionMax="47" xr10:uidLastSave="{00000000-0000-0000-0000-000000000000}"/>
  <bookViews>
    <workbookView xWindow="4500" yWindow="4185" windowWidth="21600" windowHeight="11295" xr2:uid="{EDE1926B-F6D7-4ACA-8191-CCD240B699C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1" l="1"/>
  <c r="B27" i="1"/>
  <c r="G29" i="1"/>
  <c r="F29" i="1"/>
  <c r="D29" i="1"/>
  <c r="C29" i="1"/>
  <c r="G6" i="1"/>
  <c r="F6" i="1"/>
  <c r="D6" i="1"/>
  <c r="C6" i="1"/>
</calcChain>
</file>

<file path=xl/sharedStrings.xml><?xml version="1.0" encoding="utf-8"?>
<sst xmlns="http://schemas.openxmlformats.org/spreadsheetml/2006/main" count="37" uniqueCount="34">
  <si>
    <t xml:space="preserve">COSTO DEL PERSONALE DIPENDENTE ANNO 2021 TEMPO INDETERMINATO </t>
  </si>
  <si>
    <t xml:space="preserve">AREA/SETTORE FINANZIARIO </t>
  </si>
  <si>
    <t xml:space="preserve">DOTT.SSA LAURA BUGLIANI  </t>
  </si>
  <si>
    <t xml:space="preserve">STIPENDIO BASE </t>
  </si>
  <si>
    <t>IND. VACANZA CONTR.</t>
  </si>
  <si>
    <t>RETRIB. INDIVID. ANZIANITA'</t>
  </si>
  <si>
    <t>IND. DI COMPARTO</t>
  </si>
  <si>
    <t>TREDICESIMA</t>
  </si>
  <si>
    <t>AREA/SETTORE TECNICO</t>
  </si>
  <si>
    <t xml:space="preserve">GEOM. ORSETTI FEDERICA </t>
  </si>
  <si>
    <t>AREA/SETTORE ANAGRAFE - SEGRETERIA</t>
  </si>
  <si>
    <t>SIG.RA MARISA SINISCALCO</t>
  </si>
  <si>
    <t>DOTT.SSA LAVINIA RINALDI (DIPENDENTE AI SENSI ART. 110 DEL TUEL)</t>
  </si>
  <si>
    <t>GEOM. GIANCARLO CARMASSI (art. 1. Comma 557 Legge 311/2004)</t>
  </si>
  <si>
    <t xml:space="preserve">RAG. DEBORA FRANCESCHI  </t>
  </si>
  <si>
    <t>QUALIFICA/INQUADRAMENTO</t>
  </si>
  <si>
    <t>ISTR. AMMINISTRAT. CAT C2</t>
  </si>
  <si>
    <t>ISTR. DIRETTIVO CONTABILE CAT.D1</t>
  </si>
  <si>
    <t>ISTR. AMMINISTRATIVO CAT. C2</t>
  </si>
  <si>
    <t>ISTR. AMMINISTRATIVO CAT. D6</t>
  </si>
  <si>
    <t>ISTR. AMMINISTRATIVO CAT. D1</t>
  </si>
  <si>
    <t>TEMPO DETERMINATO TAB. SEGUENTE</t>
  </si>
  <si>
    <t>SPESA PER SEGRETARIO COMUNALE</t>
  </si>
  <si>
    <t xml:space="preserve">BUONI MENSA </t>
  </si>
  <si>
    <t xml:space="preserve">IND. DI POSIZIONE </t>
  </si>
  <si>
    <t>UFFICIO/STAFF DEL SINDACO</t>
  </si>
  <si>
    <t>SIG.RA ROSMERI FAZZANI</t>
  </si>
  <si>
    <t>ISTR. AMMINISTRATIVO CAT. C1</t>
  </si>
  <si>
    <t xml:space="preserve">TOTALE COMPLESSIVO </t>
  </si>
  <si>
    <t>TOTALI</t>
  </si>
  <si>
    <t>CONTRIBUZIONE OBBLIGATORIA</t>
  </si>
  <si>
    <t>IRAP</t>
  </si>
  <si>
    <t>INAIL</t>
  </si>
  <si>
    <t xml:space="preserve">ALTRI ONERI/COSTI AGGREGATI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</si>
</sst>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/>
    <xf numFmtId="0" fontId="0" fillId="0" borderId="0" xfId="0" applyAlignment="1">
      <alignment horizontal="right"/>
    </xf>
    <xf numFmtId="0" fontId="0" fillId="3" borderId="0" xfId="0" applyFill="1"/>
    <xf numFmtId="0" fontId="1" fillId="0" borderId="0" xfId="0" applyFont="1"/>
    <xf numFmtId="0" fontId="0" fillId="2" borderId="0" xfId="0" applyFill="1"/>
    <xf numFmtId="4" fontId="0" fillId="0" borderId="0" xfId="0" applyNumberFormat="1"/>
    <xf numFmtId="0" fontId="0" fillId="4" borderId="0" xfId="0" applyFill="1"/>
    <xf numFmtId="0" fontId="2" fillId="4" borderId="0" xfId="0" applyFont="1" applyFill="1"/>
    <xf numFmtId="4" fontId="0" fillId="4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DFF1-3E70-4535-BE13-6E9D0F07C07D}">
  <dimension ref="A1:H31"/>
  <sheetViews>
    <sheetView tabSelected="1" topLeftCell="A16" workbookViewId="0">
      <selection activeCell="A20" sqref="A20"/>
    </sheetView>
  </sheetViews>
  <sheetFormatPr defaultRowHeight="15" x14ac:dyDescent="0.25"/>
  <cols>
    <col min="1" max="1" width="65.28515625" customWidth="1"/>
    <col min="2" max="2" width="33.28515625" customWidth="1"/>
    <col min="3" max="3" width="35" customWidth="1"/>
    <col min="4" max="4" width="22.5703125" customWidth="1"/>
    <col min="5" max="5" width="27.5703125" customWidth="1"/>
    <col min="6" max="6" width="19.42578125" customWidth="1"/>
    <col min="7" max="7" width="16.28515625" customWidth="1"/>
    <col min="8" max="8" width="18" customWidth="1"/>
  </cols>
  <sheetData>
    <row r="1" spans="1:8" x14ac:dyDescent="0.25">
      <c r="A1" s="1" t="s">
        <v>0</v>
      </c>
      <c r="B1" s="2" t="s">
        <v>15</v>
      </c>
      <c r="C1" s="2" t="s">
        <v>3</v>
      </c>
      <c r="D1" t="s">
        <v>4</v>
      </c>
      <c r="E1" t="s">
        <v>5</v>
      </c>
      <c r="F1" t="s">
        <v>6</v>
      </c>
      <c r="G1" t="s">
        <v>7</v>
      </c>
      <c r="H1" t="s">
        <v>24</v>
      </c>
    </row>
    <row r="3" spans="1:8" x14ac:dyDescent="0.25">
      <c r="A3" s="3" t="s">
        <v>1</v>
      </c>
    </row>
    <row r="4" spans="1:8" x14ac:dyDescent="0.25">
      <c r="A4" t="s">
        <v>14</v>
      </c>
      <c r="B4" t="s">
        <v>16</v>
      </c>
      <c r="C4" s="6">
        <v>16601.580000000002</v>
      </c>
      <c r="D4">
        <v>116.19</v>
      </c>
      <c r="E4">
        <v>0</v>
      </c>
      <c r="F4">
        <v>467.1</v>
      </c>
      <c r="G4">
        <v>1399.51</v>
      </c>
      <c r="H4">
        <v>0</v>
      </c>
    </row>
    <row r="5" spans="1:8" x14ac:dyDescent="0.25">
      <c r="A5" t="s">
        <v>2</v>
      </c>
      <c r="B5" t="s">
        <v>17</v>
      </c>
      <c r="C5" s="6">
        <v>20822.04</v>
      </c>
      <c r="D5">
        <v>145.80000000000001</v>
      </c>
      <c r="E5">
        <v>0</v>
      </c>
      <c r="F5">
        <v>549.6</v>
      </c>
      <c r="G5">
        <v>1747.32</v>
      </c>
      <c r="H5">
        <v>0</v>
      </c>
    </row>
    <row r="6" spans="1:8" x14ac:dyDescent="0.25">
      <c r="C6" s="6">
        <f>SUM(C4:C5)</f>
        <v>37423.620000000003</v>
      </c>
      <c r="D6">
        <f>SUM(D4:D5)</f>
        <v>261.99</v>
      </c>
      <c r="E6">
        <v>0</v>
      </c>
      <c r="F6">
        <f>SUM(F4:F5)</f>
        <v>1016.7</v>
      </c>
      <c r="G6">
        <f>SUM(G4:G5)</f>
        <v>3146.83</v>
      </c>
      <c r="H6">
        <v>0</v>
      </c>
    </row>
    <row r="8" spans="1:8" x14ac:dyDescent="0.25">
      <c r="A8" s="3" t="s">
        <v>8</v>
      </c>
    </row>
    <row r="9" spans="1:8" x14ac:dyDescent="0.25">
      <c r="A9" t="s">
        <v>9</v>
      </c>
      <c r="B9" t="s">
        <v>18</v>
      </c>
      <c r="C9" s="6">
        <v>20822.04</v>
      </c>
      <c r="D9">
        <v>145.80000000000001</v>
      </c>
      <c r="E9">
        <v>0</v>
      </c>
      <c r="F9">
        <v>549.6</v>
      </c>
      <c r="G9" s="6">
        <v>1747.32</v>
      </c>
      <c r="H9">
        <v>0</v>
      </c>
    </row>
    <row r="10" spans="1:8" s="4" customFormat="1" x14ac:dyDescent="0.25">
      <c r="A10" s="4" t="s">
        <v>13</v>
      </c>
      <c r="B10" s="4" t="s">
        <v>19</v>
      </c>
      <c r="C10" s="4" t="s">
        <v>21</v>
      </c>
    </row>
    <row r="12" spans="1:8" x14ac:dyDescent="0.25">
      <c r="A12" s="3" t="s">
        <v>10</v>
      </c>
    </row>
    <row r="13" spans="1:8" x14ac:dyDescent="0.25">
      <c r="A13" t="s">
        <v>11</v>
      </c>
      <c r="B13" t="s">
        <v>18</v>
      </c>
      <c r="C13" s="6">
        <v>20822.04</v>
      </c>
      <c r="D13">
        <v>142.44</v>
      </c>
      <c r="E13">
        <v>0</v>
      </c>
      <c r="F13">
        <v>549.6</v>
      </c>
      <c r="G13" s="6">
        <v>1747.04</v>
      </c>
      <c r="H13">
        <v>0</v>
      </c>
    </row>
    <row r="14" spans="1:8" s="4" customFormat="1" x14ac:dyDescent="0.25">
      <c r="A14" s="4" t="s">
        <v>12</v>
      </c>
      <c r="B14" s="4" t="s">
        <v>20</v>
      </c>
      <c r="C14" s="4" t="s">
        <v>21</v>
      </c>
    </row>
    <row r="16" spans="1:8" x14ac:dyDescent="0.25">
      <c r="A16" s="3" t="s">
        <v>25</v>
      </c>
    </row>
    <row r="17" spans="1:8" s="4" customFormat="1" x14ac:dyDescent="0.25">
      <c r="A17" s="4" t="s">
        <v>26</v>
      </c>
      <c r="B17" s="4" t="s">
        <v>27</v>
      </c>
      <c r="C17" s="4" t="s">
        <v>21</v>
      </c>
    </row>
    <row r="20" spans="1:8" x14ac:dyDescent="0.25">
      <c r="A20" s="5" t="s">
        <v>33</v>
      </c>
    </row>
    <row r="22" spans="1:8" x14ac:dyDescent="0.25">
      <c r="A22" t="s">
        <v>30</v>
      </c>
      <c r="B22" s="6">
        <v>35757.56</v>
      </c>
    </row>
    <row r="23" spans="1:8" x14ac:dyDescent="0.25">
      <c r="A23" t="s">
        <v>31</v>
      </c>
      <c r="B23" s="6">
        <v>10705.32</v>
      </c>
    </row>
    <row r="24" spans="1:8" x14ac:dyDescent="0.25">
      <c r="A24" t="s">
        <v>32</v>
      </c>
      <c r="B24">
        <v>834.4</v>
      </c>
    </row>
    <row r="25" spans="1:8" x14ac:dyDescent="0.25">
      <c r="A25" t="s">
        <v>22</v>
      </c>
      <c r="B25" s="6">
        <v>5406.61</v>
      </c>
    </row>
    <row r="26" spans="1:8" x14ac:dyDescent="0.25">
      <c r="A26" t="s">
        <v>23</v>
      </c>
      <c r="B26" s="6">
        <v>1788.7</v>
      </c>
    </row>
    <row r="27" spans="1:8" x14ac:dyDescent="0.25">
      <c r="B27" s="6">
        <f>SUM(B22:B26)</f>
        <v>54492.59</v>
      </c>
    </row>
    <row r="29" spans="1:8" x14ac:dyDescent="0.25">
      <c r="A29" s="7" t="s">
        <v>29</v>
      </c>
      <c r="C29" s="6">
        <f>C6+C9+C13</f>
        <v>79067.700000000012</v>
      </c>
      <c r="D29" s="6">
        <f>D6+D9+D13</f>
        <v>550.23</v>
      </c>
      <c r="E29">
        <v>0</v>
      </c>
      <c r="F29">
        <f>F6+F9+F13</f>
        <v>2115.9</v>
      </c>
      <c r="G29" s="6">
        <f>G6+G9+G13</f>
        <v>6641.19</v>
      </c>
      <c r="H29">
        <v>0</v>
      </c>
    </row>
    <row r="31" spans="1:8" x14ac:dyDescent="0.25">
      <c r="A31" s="8" t="s">
        <v>28</v>
      </c>
      <c r="B31" s="9">
        <f>SUM(C29:H29)</f>
        <v>88375.02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Bugliani</dc:creator>
  <cp:lastModifiedBy>Laura Bugliani</cp:lastModifiedBy>
  <dcterms:created xsi:type="dcterms:W3CDTF">2022-05-29T10:34:18Z</dcterms:created>
  <dcterms:modified xsi:type="dcterms:W3CDTF">2022-05-29T11:27:56Z</dcterms:modified>
</cp:coreProperties>
</file>